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ette UNSA GIPA" sheetId="1" r:id="rId1"/>
  </sheets>
  <definedNames/>
  <calcPr fullCalcOnLoad="1"/>
</workbook>
</file>

<file path=xl/sharedStrings.xml><?xml version="1.0" encoding="utf-8"?>
<sst xmlns="http://schemas.openxmlformats.org/spreadsheetml/2006/main" count="15" uniqueCount="14">
  <si>
    <t>Calcul de la garantie individuelle du pouvoir d'achat (GIPA)
Millésime 2017</t>
  </si>
  <si>
    <t>Indices Majorés (IM) détenus</t>
  </si>
  <si>
    <t>Traitement brut annuel</t>
  </si>
  <si>
    <t>Traitement brut mensuel</t>
  </si>
  <si>
    <t>Point d'indice</t>
  </si>
  <si>
    <t>au</t>
  </si>
  <si>
    <t>Inflation retenue</t>
  </si>
  <si>
    <t>Traitement 2012 revalorisé par l'inflation</t>
  </si>
  <si>
    <t>GIPA</t>
  </si>
  <si>
    <r>
      <t xml:space="preserve">L’arrêté du 17 novembre 2017 fixe les éléments à prendre en compte pour calculer l’indemnité dite de garantie individuelle du pouvoir d'achat (GIPA), conformément au décret n° 2008-539 du 6 juin 2008.
</t>
    </r>
    <r>
      <rPr>
        <sz val="12"/>
        <rFont val="Arial"/>
        <family val="2"/>
      </rPr>
      <t xml:space="preserve">
Concrètement, ce dispositif est reconduit sur 2017.</t>
    </r>
  </si>
  <si>
    <r>
      <t xml:space="preserve">La GIPA, qu’est-ce que c’est ?
</t>
    </r>
    <r>
      <rPr>
        <sz val="12"/>
        <rFont val="Arial"/>
        <family val="2"/>
      </rPr>
      <t xml:space="preserve">
La GIPA a pour objectif de compenser la perte de pouvoir d’achat des fonctionnaires. Elle repose sur la comparaison, entre l’évolution du traitement indiciaire brut (TIB) détenu par l’agent et celle de l’indice des prix à la consommation hors tabac (I.P.C.) en moyenne annuelle, sur une période de référence de quatre ans.
Si le traitement de l’agent a évolué moins vite que l’inflation, il y a donc perte de pouvoir d’achat, donc la GIPA est versée à l’agent :
-        applicable pour toutes les catégories A, B, et C,
-        s’effectue par le versement d’une indemnité sur les années 2008 à 2017 inclus,
-        les bénéficiaires sont différents selon les années,
-        en pratique, elle concerne des agents au sommet de leur grille (PATS et SPP) qui n’ont pas ou peu changé d’indice dans la période de référence.
Mise en place en 2008, la GIPA devait prendre fin en 2013.  Elle a été reconduite chaque année jusqu’en 2017.
</t>
    </r>
  </si>
  <si>
    <t>Textes :</t>
  </si>
  <si>
    <t>Arrêté du 17 novembre 2017 fixant au titre de l'année 2017 les éléments à prendre en compte pour le calcul de l'indemnité dite « de garantie individuelle du pouvoir d'achat »</t>
  </si>
  <si>
    <t xml:space="preserve">Décret n° 2008-539 du 6 juin 2008 relatif à l'instauration d'une indemnité dite de garantie individuelle du pouvoir d'achat </t>
  </si>
</sst>
</file>

<file path=xl/styles.xml><?xml version="1.0" encoding="utf-8"?>
<styleSheet xmlns="http://schemas.openxmlformats.org/spreadsheetml/2006/main">
  <numFmts count="5">
    <numFmt numFmtId="164" formatCode="GENERAL"/>
    <numFmt numFmtId="165" formatCode="_-* #,##0.00&quot; €&quot;_-;\-* #,##0.00&quot; €&quot;_-;_-* \-??&quot; €&quot;_-;_-@_-"/>
    <numFmt numFmtId="166" formatCode="D\ MMMM\ YYYY;@"/>
    <numFmt numFmtId="167" formatCode="_-* #,##0.0000&quot; €&quot;_-;\-* #,##0.0000&quot; €&quot;_-;_-* \-??&quot; €&quot;_-;_-@_-"/>
    <numFmt numFmtId="168" formatCode="0.00%"/>
  </numFmts>
  <fonts count="10">
    <font>
      <sz val="10"/>
      <name val="Arial"/>
      <family val="2"/>
    </font>
    <font>
      <sz val="12"/>
      <name val="Arial"/>
      <family val="2"/>
    </font>
    <font>
      <b/>
      <sz val="20"/>
      <name val="Arial"/>
      <family val="2"/>
    </font>
    <font>
      <b/>
      <sz val="12"/>
      <name val="Arial"/>
      <family val="2"/>
    </font>
    <font>
      <b/>
      <sz val="14"/>
      <name val="Arial"/>
      <family val="2"/>
    </font>
    <font>
      <b/>
      <sz val="14"/>
      <color indexed="57"/>
      <name val="Arial"/>
      <family val="2"/>
    </font>
    <font>
      <sz val="14"/>
      <name val="Arial"/>
      <family val="2"/>
    </font>
    <font>
      <b/>
      <u val="single"/>
      <sz val="12"/>
      <name val="Arial"/>
      <family val="2"/>
    </font>
    <font>
      <u val="single"/>
      <sz val="12"/>
      <color indexed="30"/>
      <name val="Arial"/>
      <family val="2"/>
    </font>
    <font>
      <u val="single"/>
      <sz val="10"/>
      <color indexed="30"/>
      <name val="Arial"/>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57"/>
        <bgColor indexed="64"/>
      </patternFill>
    </fill>
  </fills>
  <borders count="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xf numFmtId="165" fontId="0" fillId="0" borderId="0" applyFill="0" applyBorder="0" applyAlignment="0" applyProtection="0"/>
  </cellStyleXfs>
  <cellXfs count="36">
    <xf numFmtId="164" fontId="0" fillId="0" borderId="0" xfId="0" applyAlignment="1">
      <alignment/>
    </xf>
    <xf numFmtId="164" fontId="1" fillId="2" borderId="0" xfId="0" applyFont="1" applyFill="1" applyAlignment="1" applyProtection="1">
      <alignment vertical="center"/>
      <protection/>
    </xf>
    <xf numFmtId="164" fontId="2" fillId="2" borderId="0" xfId="0" applyFont="1" applyFill="1" applyBorder="1" applyAlignment="1" applyProtection="1">
      <alignment horizontal="center" vertical="center" wrapText="1"/>
      <protection/>
    </xf>
    <xf numFmtId="164" fontId="1" fillId="2" borderId="1" xfId="0" applyFont="1" applyFill="1" applyBorder="1" applyAlignment="1" applyProtection="1">
      <alignment horizontal="center" vertical="center"/>
      <protection/>
    </xf>
    <xf numFmtId="164" fontId="3" fillId="2" borderId="0" xfId="0" applyFont="1" applyFill="1" applyAlignment="1" applyProtection="1">
      <alignment vertical="center"/>
      <protection/>
    </xf>
    <xf numFmtId="164" fontId="3" fillId="2" borderId="2" xfId="0" applyFont="1" applyFill="1" applyBorder="1" applyAlignment="1" applyProtection="1">
      <alignment horizontal="center" vertical="center" wrapText="1"/>
      <protection/>
    </xf>
    <xf numFmtId="164" fontId="3" fillId="2" borderId="3" xfId="0" applyFont="1" applyFill="1" applyBorder="1" applyAlignment="1" applyProtection="1">
      <alignment horizontal="center" vertical="center" wrapText="1"/>
      <protection/>
    </xf>
    <xf numFmtId="164" fontId="1" fillId="3" borderId="3" xfId="0" applyFont="1" applyFill="1" applyBorder="1" applyAlignment="1" applyProtection="1">
      <alignment horizontal="center" vertical="center"/>
      <protection locked="0"/>
    </xf>
    <xf numFmtId="164" fontId="1" fillId="2" borderId="4" xfId="0" applyFont="1" applyFill="1" applyBorder="1" applyAlignment="1" applyProtection="1">
      <alignment horizontal="center" vertical="center"/>
      <protection/>
    </xf>
    <xf numFmtId="166" fontId="1" fillId="2" borderId="5" xfId="0" applyNumberFormat="1" applyFont="1" applyFill="1" applyBorder="1" applyAlignment="1" applyProtection="1">
      <alignment horizontal="left" vertical="center"/>
      <protection/>
    </xf>
    <xf numFmtId="165" fontId="1" fillId="2" borderId="3" xfId="21" applyNumberFormat="1" applyFont="1" applyFill="1" applyBorder="1" applyAlignment="1" applyProtection="1">
      <alignment vertical="center"/>
      <protection/>
    </xf>
    <xf numFmtId="167" fontId="1" fillId="2" borderId="3" xfId="21" applyNumberFormat="1" applyFont="1" applyFill="1" applyBorder="1" applyAlignment="1" applyProtection="1">
      <alignment vertical="center"/>
      <protection/>
    </xf>
    <xf numFmtId="164" fontId="1" fillId="2" borderId="0" xfId="0" applyFont="1" applyFill="1" applyBorder="1" applyAlignment="1" applyProtection="1">
      <alignment vertical="center"/>
      <protection/>
    </xf>
    <xf numFmtId="164" fontId="1" fillId="2" borderId="6" xfId="0" applyFont="1" applyFill="1" applyBorder="1" applyAlignment="1" applyProtection="1">
      <alignment horizontal="center" vertical="center"/>
      <protection/>
    </xf>
    <xf numFmtId="166" fontId="1" fillId="2" borderId="6" xfId="0" applyNumberFormat="1" applyFont="1" applyFill="1" applyBorder="1" applyAlignment="1" applyProtection="1">
      <alignment horizontal="left" vertical="center"/>
      <protection/>
    </xf>
    <xf numFmtId="165" fontId="1" fillId="2" borderId="6" xfId="21" applyNumberFormat="1" applyFont="1" applyFill="1" applyBorder="1" applyAlignment="1" applyProtection="1">
      <alignment vertical="center"/>
      <protection/>
    </xf>
    <xf numFmtId="165" fontId="1" fillId="2" borderId="7" xfId="21" applyNumberFormat="1" applyFont="1" applyFill="1" applyBorder="1" applyAlignment="1" applyProtection="1">
      <alignment vertical="center"/>
      <protection/>
    </xf>
    <xf numFmtId="167" fontId="1" fillId="2" borderId="7" xfId="21" applyNumberFormat="1" applyFont="1" applyFill="1" applyBorder="1" applyAlignment="1" applyProtection="1">
      <alignment vertical="center"/>
      <protection/>
    </xf>
    <xf numFmtId="164" fontId="1" fillId="2" borderId="3" xfId="0" applyFont="1" applyFill="1" applyBorder="1" applyAlignment="1" applyProtection="1">
      <alignment horizontal="left" vertical="center"/>
      <protection/>
    </xf>
    <xf numFmtId="168" fontId="1" fillId="2" borderId="3" xfId="0" applyNumberFormat="1" applyFont="1" applyFill="1" applyBorder="1" applyAlignment="1" applyProtection="1">
      <alignment horizontal="right" vertical="center"/>
      <protection/>
    </xf>
    <xf numFmtId="165" fontId="1" fillId="2" borderId="8" xfId="21" applyNumberFormat="1" applyFont="1" applyFill="1" applyBorder="1" applyAlignment="1" applyProtection="1">
      <alignment vertical="center"/>
      <protection/>
    </xf>
    <xf numFmtId="167" fontId="1" fillId="2" borderId="0" xfId="21" applyNumberFormat="1" applyFont="1" applyFill="1" applyBorder="1" applyAlignment="1" applyProtection="1">
      <alignment vertical="center"/>
      <protection/>
    </xf>
    <xf numFmtId="164" fontId="1" fillId="2" borderId="3" xfId="0" applyFont="1" applyFill="1" applyBorder="1" applyAlignment="1" applyProtection="1">
      <alignment vertical="center"/>
      <protection/>
    </xf>
    <xf numFmtId="165" fontId="1" fillId="2" borderId="3" xfId="21" applyFont="1" applyFill="1" applyBorder="1" applyAlignment="1" applyProtection="1">
      <alignment vertical="center"/>
      <protection/>
    </xf>
    <xf numFmtId="164" fontId="1" fillId="2" borderId="6" xfId="0" applyFont="1" applyFill="1" applyBorder="1" applyAlignment="1" applyProtection="1">
      <alignment horizontal="left" vertical="center"/>
      <protection/>
    </xf>
    <xf numFmtId="168" fontId="1" fillId="2" borderId="6" xfId="0" applyNumberFormat="1" applyFont="1" applyFill="1" applyBorder="1" applyAlignment="1" applyProtection="1">
      <alignment horizontal="center" vertical="center"/>
      <protection/>
    </xf>
    <xf numFmtId="165" fontId="1" fillId="2" borderId="0" xfId="21" applyNumberFormat="1" applyFont="1" applyFill="1" applyBorder="1" applyAlignment="1" applyProtection="1">
      <alignment vertical="center"/>
      <protection/>
    </xf>
    <xf numFmtId="164" fontId="4" fillId="2" borderId="0" xfId="0" applyFont="1" applyFill="1" applyAlignment="1" applyProtection="1">
      <alignment vertical="center"/>
      <protection/>
    </xf>
    <xf numFmtId="164" fontId="4" fillId="2" borderId="3" xfId="0" applyFont="1" applyFill="1" applyBorder="1" applyAlignment="1" applyProtection="1">
      <alignment horizontal="left" vertical="center"/>
      <protection/>
    </xf>
    <xf numFmtId="165" fontId="5" fillId="4" borderId="3" xfId="21" applyFont="1" applyFill="1" applyBorder="1" applyAlignment="1" applyProtection="1">
      <alignment horizontal="center" vertical="center"/>
      <protection/>
    </xf>
    <xf numFmtId="165" fontId="6" fillId="2" borderId="8" xfId="21" applyNumberFormat="1" applyFont="1" applyFill="1" applyBorder="1" applyAlignment="1" applyProtection="1">
      <alignment vertical="center"/>
      <protection/>
    </xf>
    <xf numFmtId="164" fontId="6" fillId="2" borderId="0" xfId="0" applyFont="1" applyFill="1" applyBorder="1" applyAlignment="1" applyProtection="1">
      <alignment vertical="center"/>
      <protection/>
    </xf>
    <xf numFmtId="164" fontId="3" fillId="2" borderId="0" xfId="0" applyFont="1" applyFill="1" applyBorder="1" applyAlignment="1" applyProtection="1">
      <alignment horizontal="justify" vertical="top" wrapText="1"/>
      <protection/>
    </xf>
    <xf numFmtId="164" fontId="7" fillId="2" borderId="0" xfId="0" applyFont="1" applyFill="1" applyBorder="1" applyAlignment="1" applyProtection="1">
      <alignment horizontal="left" wrapText="1"/>
      <protection/>
    </xf>
    <xf numFmtId="164" fontId="8" fillId="2" borderId="0" xfId="20" applyNumberFormat="1" applyFont="1" applyFill="1" applyBorder="1" applyAlignment="1" applyProtection="1">
      <alignment horizontal="left" vertical="center" wrapText="1"/>
      <protection/>
    </xf>
    <xf numFmtId="164" fontId="1" fillId="2" borderId="0"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Percent" xfId="19"/>
    <cellStyle name="Hyperlink" xfId="20"/>
    <cellStyle name="Euro" xfId="21"/>
  </cellStyles>
  <dxfs count="1">
    <dxf>
      <font>
        <b val="0"/>
        <color rgb="FFF20884"/>
      </font>
      <fill>
        <patternFill patternType="solid">
          <fgColor rgb="FFFF8080"/>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1485900</xdr:colOff>
      <xdr:row>1</xdr:row>
      <xdr:rowOff>47625</xdr:rowOff>
    </xdr:from>
    <xdr:to>
      <xdr:col>4</xdr:col>
      <xdr:colOff>971550</xdr:colOff>
      <xdr:row>1</xdr:row>
      <xdr:rowOff>1524000</xdr:rowOff>
    </xdr:to>
    <xdr:pic>
      <xdr:nvPicPr>
        <xdr:cNvPr id="1" name="Image 2"/>
        <xdr:cNvPicPr preferRelativeResize="1">
          <a:picLocks noChangeAspect="1"/>
        </xdr:cNvPicPr>
      </xdr:nvPicPr>
      <xdr:blipFill>
        <a:blip r:embed="rId1"/>
        <a:stretch>
          <a:fillRect/>
        </a:stretch>
      </xdr:blipFill>
      <xdr:spPr>
        <a:xfrm>
          <a:off x="3429000" y="790575"/>
          <a:ext cx="1571625" cy="1476375"/>
        </a:xfrm>
        <a:prstGeom prst="rect">
          <a:avLst/>
        </a:prstGeom>
        <a:blipFill>
          <a:blip r:embed=""/>
          <a:srcRect/>
          <a:stretch>
            <a:fillRect/>
          </a:stretch>
        </a:blipFill>
        <a:ln w="9525" cmpd="sng">
          <a:noFill/>
        </a:ln>
      </xdr:spPr>
    </xdr:pic>
    <xdr:clientData/>
  </xdr:twoCellAnchor>
  <xdr:twoCellAnchor>
    <xdr:from>
      <xdr:col>0</xdr:col>
      <xdr:colOff>419100</xdr:colOff>
      <xdr:row>3</xdr:row>
      <xdr:rowOff>47625</xdr:rowOff>
    </xdr:from>
    <xdr:to>
      <xdr:col>0</xdr:col>
      <xdr:colOff>895350</xdr:colOff>
      <xdr:row>3</xdr:row>
      <xdr:rowOff>333375</xdr:rowOff>
    </xdr:to>
    <xdr:sp>
      <xdr:nvSpPr>
        <xdr:cNvPr id="2" name="Flèche vers la droite 3"/>
        <xdr:cNvSpPr>
          <a:spLocks/>
        </xdr:cNvSpPr>
      </xdr:nvSpPr>
      <xdr:spPr>
        <a:xfrm>
          <a:off x="419100" y="2905125"/>
          <a:ext cx="476250" cy="285750"/>
        </a:xfrm>
        <a:prstGeom prst="rightArrow">
          <a:avLst>
            <a:gd name="adj1" fmla="val 22791"/>
            <a:gd name="adj2" fmla="val -25000"/>
          </a:avLst>
        </a:prstGeom>
        <a:solidFill>
          <a:srgbClr val="0000FF"/>
        </a:solidFill>
        <a:ln w="648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419100</xdr:colOff>
      <xdr:row>4</xdr:row>
      <xdr:rowOff>47625</xdr:rowOff>
    </xdr:from>
    <xdr:to>
      <xdr:col>0</xdr:col>
      <xdr:colOff>895350</xdr:colOff>
      <xdr:row>4</xdr:row>
      <xdr:rowOff>333375</xdr:rowOff>
    </xdr:to>
    <xdr:sp>
      <xdr:nvSpPr>
        <xdr:cNvPr id="3" name="Flèche vers la droite 7"/>
        <xdr:cNvSpPr>
          <a:spLocks/>
        </xdr:cNvSpPr>
      </xdr:nvSpPr>
      <xdr:spPr>
        <a:xfrm>
          <a:off x="419100" y="3267075"/>
          <a:ext cx="476250" cy="285750"/>
        </a:xfrm>
        <a:prstGeom prst="rightArrow">
          <a:avLst>
            <a:gd name="adj1" fmla="val 22791"/>
            <a:gd name="adj2" fmla="val -25000"/>
          </a:avLst>
        </a:prstGeom>
        <a:solidFill>
          <a:srgbClr val="0000FF"/>
        </a:solidFill>
        <a:ln w="6480" cmpd="sng">
          <a:solidFill>
            <a:srgbClr val="5B9BD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gifrance.gouv.fr/affichTexte.do?cidTexte=JORFTEXT000036039100&amp;dateTexte=&amp;categorieLien=id" TargetMode="External" /><Relationship Id="rId2" Type="http://schemas.openxmlformats.org/officeDocument/2006/relationships/hyperlink" Target="https://www.legifrance.gouv.fr/affichTexte.do?cidTexte=JORFTEXT000018934143&amp;categorieLien=cid"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O18"/>
  <sheetViews>
    <sheetView tabSelected="1" workbookViewId="0" topLeftCell="A1">
      <selection activeCell="B4" sqref="B4"/>
    </sheetView>
  </sheetViews>
  <sheetFormatPr defaultColWidth="11.421875" defaultRowHeight="12.75"/>
  <cols>
    <col min="1" max="1" width="14.28125" style="1" customWidth="1"/>
    <col min="2" max="2" width="10.7109375" style="1" customWidth="1"/>
    <col min="3" max="3" width="4.140625" style="1" customWidth="1"/>
    <col min="4" max="4" width="31.28125" style="1" customWidth="1"/>
    <col min="5" max="6" width="18.8515625" style="1" customWidth="1"/>
    <col min="7" max="7" width="17.28125" style="1" customWidth="1"/>
    <col min="8" max="8" width="2.57421875" style="1" customWidth="1"/>
    <col min="9" max="16384" width="10.8515625" style="1" customWidth="1"/>
  </cols>
  <sheetData>
    <row r="1" spans="2:7" ht="58.5" customHeight="1">
      <c r="B1" s="2" t="s">
        <v>0</v>
      </c>
      <c r="C1" s="2"/>
      <c r="D1" s="2"/>
      <c r="E1" s="2"/>
      <c r="F1" s="2"/>
      <c r="G1" s="2"/>
    </row>
    <row r="2" spans="2:7" ht="129" customHeight="1">
      <c r="B2" s="3"/>
      <c r="C2" s="3"/>
      <c r="D2" s="3"/>
      <c r="E2" s="3"/>
      <c r="F2" s="3"/>
      <c r="G2" s="3"/>
    </row>
    <row r="3" spans="2:7" s="4" customFormat="1" ht="37.5" customHeight="1">
      <c r="B3" s="5" t="s">
        <v>1</v>
      </c>
      <c r="C3" s="5"/>
      <c r="D3" s="5"/>
      <c r="E3" s="6" t="s">
        <v>2</v>
      </c>
      <c r="F3" s="6" t="s">
        <v>3</v>
      </c>
      <c r="G3" s="6" t="s">
        <v>4</v>
      </c>
    </row>
    <row r="4" spans="2:7" ht="28.5" customHeight="1">
      <c r="B4" s="7">
        <v>557</v>
      </c>
      <c r="C4" s="8" t="s">
        <v>5</v>
      </c>
      <c r="D4" s="9">
        <v>41274</v>
      </c>
      <c r="E4" s="10">
        <f>B4*G4</f>
        <v>30948.869499999997</v>
      </c>
      <c r="F4" s="10">
        <f>E4/12</f>
        <v>2579.072458333333</v>
      </c>
      <c r="G4" s="11">
        <v>55.5635</v>
      </c>
    </row>
    <row r="5" spans="2:7" ht="28.5" customHeight="1">
      <c r="B5" s="7">
        <v>557</v>
      </c>
      <c r="C5" s="8" t="s">
        <v>5</v>
      </c>
      <c r="D5" s="9">
        <v>42735</v>
      </c>
      <c r="E5" s="10">
        <f>B5*G5</f>
        <v>31041.721400000002</v>
      </c>
      <c r="F5" s="10">
        <f>E5/12</f>
        <v>2586.810116666667</v>
      </c>
      <c r="G5" s="11">
        <v>55.7302</v>
      </c>
    </row>
    <row r="6" spans="2:7" s="12" customFormat="1" ht="6.75" customHeight="1">
      <c r="B6" s="13"/>
      <c r="C6" s="13"/>
      <c r="D6" s="14"/>
      <c r="E6" s="15"/>
      <c r="F6" s="16"/>
      <c r="G6" s="17"/>
    </row>
    <row r="7" spans="2:7" ht="28.5" customHeight="1">
      <c r="B7" s="18" t="s">
        <v>6</v>
      </c>
      <c r="C7" s="18"/>
      <c r="D7" s="18"/>
      <c r="E7" s="19">
        <v>0.0138</v>
      </c>
      <c r="F7" s="20"/>
      <c r="G7" s="21"/>
    </row>
    <row r="8" spans="2:7" ht="28.5" customHeight="1">
      <c r="B8" s="22" t="s">
        <v>7</v>
      </c>
      <c r="C8" s="22"/>
      <c r="D8" s="22"/>
      <c r="E8" s="23">
        <f>E4*(1+E7)</f>
        <v>31375.9638991</v>
      </c>
      <c r="F8" s="20"/>
      <c r="G8" s="21"/>
    </row>
    <row r="9" spans="2:7" s="12" customFormat="1" ht="6.75" customHeight="1">
      <c r="B9" s="24"/>
      <c r="C9" s="24"/>
      <c r="D9" s="24"/>
      <c r="E9" s="25"/>
      <c r="F9" s="26"/>
      <c r="G9" s="21"/>
    </row>
    <row r="10" spans="2:7" s="27" customFormat="1" ht="34.5" customHeight="1">
      <c r="B10" s="28" t="s">
        <v>8</v>
      </c>
      <c r="C10" s="28"/>
      <c r="D10" s="28"/>
      <c r="E10" s="29">
        <f>IF(E8&gt;E5,E8-E5,"Pas de GIPA")</f>
        <v>334.2424990999971</v>
      </c>
      <c r="F10" s="30"/>
      <c r="G10" s="31"/>
    </row>
    <row r="11" spans="6:7" ht="24.75" customHeight="1">
      <c r="F11" s="12"/>
      <c r="G11" s="12"/>
    </row>
    <row r="12" spans="2:15" ht="66" customHeight="1">
      <c r="B12" s="32" t="s">
        <v>9</v>
      </c>
      <c r="C12" s="32"/>
      <c r="D12" s="32"/>
      <c r="E12" s="32"/>
      <c r="F12" s="32"/>
      <c r="G12" s="32"/>
      <c r="I12" s="27"/>
      <c r="J12" s="27"/>
      <c r="K12" s="27"/>
      <c r="L12" s="27"/>
      <c r="M12" s="27"/>
      <c r="N12" s="27"/>
      <c r="O12" s="27"/>
    </row>
    <row r="13" spans="2:7" ht="235.5" customHeight="1">
      <c r="B13" s="32" t="s">
        <v>10</v>
      </c>
      <c r="C13" s="32"/>
      <c r="D13" s="32"/>
      <c r="E13" s="32"/>
      <c r="F13" s="32"/>
      <c r="G13" s="32"/>
    </row>
    <row r="14" spans="2:7" ht="28.5" customHeight="1">
      <c r="B14" s="33" t="s">
        <v>11</v>
      </c>
      <c r="C14" s="33"/>
      <c r="D14" s="33"/>
      <c r="E14" s="33"/>
      <c r="F14" s="33"/>
      <c r="G14" s="33"/>
    </row>
    <row r="15" spans="2:7" ht="42.75" customHeight="1">
      <c r="B15" s="34" t="s">
        <v>12</v>
      </c>
      <c r="C15" s="34"/>
      <c r="D15" s="34"/>
      <c r="E15" s="34"/>
      <c r="F15" s="34"/>
      <c r="G15" s="34"/>
    </row>
    <row r="16" spans="2:7" ht="36" customHeight="1">
      <c r="B16" s="34" t="s">
        <v>13</v>
      </c>
      <c r="C16" s="34"/>
      <c r="D16" s="34"/>
      <c r="E16" s="34"/>
      <c r="F16" s="34"/>
      <c r="G16" s="34"/>
    </row>
    <row r="17" spans="2:7" ht="30" customHeight="1">
      <c r="B17" s="35"/>
      <c r="C17" s="35"/>
      <c r="D17" s="35"/>
      <c r="E17" s="35"/>
      <c r="F17" s="35"/>
      <c r="G17" s="35"/>
    </row>
    <row r="18" spans="2:7" ht="30" customHeight="1">
      <c r="B18" s="35"/>
      <c r="C18" s="35"/>
      <c r="D18" s="35"/>
      <c r="E18" s="35"/>
      <c r="F18" s="35"/>
      <c r="G18" s="35"/>
    </row>
    <row r="19" ht="30" customHeight="1"/>
  </sheetData>
  <sheetProtection password="BE2A" sheet="1" selectLockedCells="1"/>
  <mergeCells count="13">
    <mergeCell ref="B1:G1"/>
    <mergeCell ref="B2:G2"/>
    <mergeCell ref="B3:D3"/>
    <mergeCell ref="B7:D7"/>
    <mergeCell ref="B8:D8"/>
    <mergeCell ref="B10:D10"/>
    <mergeCell ref="B12:G12"/>
    <mergeCell ref="B13:G13"/>
    <mergeCell ref="B14:G14"/>
    <mergeCell ref="B15:G15"/>
    <mergeCell ref="B16:G16"/>
    <mergeCell ref="B17:G17"/>
    <mergeCell ref="B18:G18"/>
  </mergeCells>
  <conditionalFormatting sqref="E10">
    <cfRule type="expression" priority="1" dxfId="0" stopIfTrue="1">
      <formula>NOT(ISERROR(SEARCH("Pas de GIPA",'Calculette UNSA GIPA'!A1)))</formula>
    </cfRule>
  </conditionalFormatting>
  <hyperlinks>
    <hyperlink ref="B15" r:id="rId1" display="Arrêté du 17 novembre 2017 fixant au titre de l'année 2017 les éléments à prendre en compte pour le calcul de l'indemnité dite « de garantie individuelle du pouvoir d'achat »"/>
    <hyperlink ref="B16" r:id="rId2" display="Décret n° 2008-539 du 6 juin 2008 relatif à l'instauration d'une indemnité dite de garantie individuelle du pouvoir d'achat "/>
  </hyperlinks>
  <printOptions/>
  <pageMargins left="0.7875" right="0.7875" top="0.9840277777777777" bottom="0.9840277777777777" header="0.5118055555555555" footer="0.5118055555555555"/>
  <pageSetup horizontalDpi="300" verticalDpi="300" orientation="landscape" paperSize="9"/>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Jérôme FRANCOIS</cp:lastModifiedBy>
  <dcterms:created xsi:type="dcterms:W3CDTF">2010-05-27T06:42:41Z</dcterms:created>
  <dcterms:modified xsi:type="dcterms:W3CDTF">2017-11-18T14:43:51Z</dcterms:modified>
  <cp:category/>
  <cp:version/>
  <cp:contentType/>
  <cp:contentStatus/>
</cp:coreProperties>
</file>